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Ế TOÁN VẠN PHÚC\CÔNG KHAI 2024\CÔNG KHAI 2024 QT 2023\CÔNG KHAI QĐ BỔ SUNG DT\Bổ sung kinh phí khắc phục hậu quả cơn bão số 3\"/>
    </mc:Choice>
  </mc:AlternateContent>
  <bookViews>
    <workbookView xWindow="0" yWindow="0" windowWidth="28800" windowHeight="11535"/>
  </bookViews>
  <sheets>
    <sheet name="Bão" sheetId="6" r:id="rId1"/>
    <sheet name="Sheet2" sheetId="2" r:id="rId2"/>
  </sheets>
  <definedNames>
    <definedName name="_xlnm.Print_Titles" localSheetId="0">Bão!$9:$10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E38" i="6"/>
  <c r="E36" i="6" l="1"/>
  <c r="E32" i="6"/>
  <c r="E24" i="6"/>
  <c r="E30" i="6" l="1"/>
  <c r="G46" i="6"/>
  <c r="G45" i="6"/>
  <c r="G44" i="6"/>
  <c r="F44" i="6"/>
  <c r="E44" i="6"/>
  <c r="G43" i="6"/>
  <c r="F43" i="6"/>
  <c r="G42" i="6"/>
  <c r="G41" i="6"/>
  <c r="G40" i="6" s="1"/>
  <c r="F40" i="6"/>
  <c r="G39" i="6"/>
  <c r="G38" i="6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<sst xmlns="http://schemas.openxmlformats.org/spreadsheetml/2006/main" count="95" uniqueCount="62">
  <si>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</si>
  <si>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</si>
  <si>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</si>
  <si>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</si>
  <si>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</si>
  <si>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</si>
  <si>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</si>
  <si>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</si>
  <si>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</si>
  <si>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</si>
  <si>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</si>
  <si>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</si>
  <si>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</si>
  <si>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</si>
  <si>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</si>
  <si>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</si>
  <si>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</si>
  <si>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</si>
  <si>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</si>
  <si>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</si>
  <si>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</si>
  <si>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</si>
  <si>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</si>
  <si>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</si>
  <si>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</si>
  <si>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</si>
  <si>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</si>
  <si>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</si>
  <si>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</si>
  <si>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</si>
  <si>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</si>
  <si>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</si>
  <si>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</si>
  <si>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</si>
  <si>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</si>
  <si>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</si>
  <si>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</si>
  <si>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</si>
  <si>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</si>
  <si>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</si>
  <si>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</si>
  <si>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</si>
  <si>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</si>
  <si>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</si>
  <si>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</si>
  <si>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</si>
  <si>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</si>
  <si>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</si>
  <si>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</si>
  <si>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</si>
  <si>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</si>
  <si>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</si>
  <si>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</si>
  <si>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</si>
  <si>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</si>
  <si>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</si>
  <si>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</si>
  <si>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</si>
  <si>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</si>
  <si>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</si>
  <si>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</si>
  <si>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Thông báo số 154/TB-UBND ngày 24/9/2024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</si>
</sst>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topLeftCell="A2" zoomScale="80" zoomScaleNormal="80" workbookViewId="0">
      <selection activeCell="A6" sqref="A6:G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207411000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>
        <f>+E38</f>
        <v>207411000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20" customFormat="1" x14ac:dyDescent="0.3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/>
      <c r="F27" s="59">
        <f t="shared" ref="F27" si="2">SUM(F28:F28)</f>
        <v>9020000</v>
      </c>
      <c r="G27" s="59">
        <f>SUM(G28:G28)</f>
        <v>-9020000</v>
      </c>
      <c r="I27" s="74"/>
      <c r="T27" s="25"/>
    </row>
    <row r="28" spans="1:20" s="20" customFormat="1" x14ac:dyDescent="0.3">
      <c r="A28" s="18" t="s">
        <v>9</v>
      </c>
      <c r="B28" s="27" t="s">
        <v>40</v>
      </c>
      <c r="C28" s="19">
        <v>12</v>
      </c>
      <c r="D28" s="19"/>
      <c r="E28" s="60"/>
      <c r="F28" s="60">
        <v>9020000</v>
      </c>
      <c r="G28" s="60">
        <f>E28-F28</f>
        <v>-9020000</v>
      </c>
      <c r="I28" s="75"/>
      <c r="T28" s="26"/>
    </row>
    <row r="29" spans="1:20" s="20" customFormat="1" x14ac:dyDescent="0.3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0</v>
      </c>
      <c r="F30" s="59">
        <f t="shared" ref="F30:G30" si="3">SUM(F31:F31)</f>
        <v>0</v>
      </c>
      <c r="G30" s="59">
        <f t="shared" si="3"/>
        <v>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f>E31*0.1</f>
        <v>0</v>
      </c>
      <c r="G31" s="60">
        <f>E31-F31</f>
        <v>0</v>
      </c>
      <c r="I31" s="75"/>
      <c r="T31" s="26"/>
    </row>
    <row r="32" spans="1:20" s="17" customFormat="1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>
        <f>+E39</f>
        <v>207411000</v>
      </c>
      <c r="F38" s="59">
        <f t="shared" ref="F38:G38" si="7">SUM(F39:F39)</f>
        <v>3610000</v>
      </c>
      <c r="G38" s="59">
        <f t="shared" si="7"/>
        <v>203801000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>
        <v>207411000</v>
      </c>
      <c r="F39" s="60">
        <v>3610000</v>
      </c>
      <c r="G39" s="60">
        <f>E39-F39</f>
        <v>203801000</v>
      </c>
      <c r="I39" s="75"/>
      <c r="T39" s="26"/>
    </row>
    <row r="40" spans="1:20" s="17" customFormat="1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x14ac:dyDescent="0.3">
      <c r="A43" s="14">
        <v>9</v>
      </c>
      <c r="B43" s="15" t="s">
        <v>34</v>
      </c>
      <c r="C43" s="16" t="s">
        <v>35</v>
      </c>
      <c r="D43" s="14"/>
      <c r="E43" s="59"/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+E46</f>
        <v>0</v>
      </c>
      <c r="F44" s="59">
        <f>SUM(F45:F45)</f>
        <v>3610000</v>
      </c>
      <c r="G44" s="59">
        <f>SUM(G45:G45)</f>
        <v>-3610000</v>
      </c>
      <c r="I44" s="74"/>
      <c r="T44" s="25"/>
    </row>
    <row r="45" spans="1:20" s="20" customFormat="1" x14ac:dyDescent="0.3">
      <c r="A45" s="18" t="s">
        <v>9</v>
      </c>
      <c r="B45" s="27" t="s">
        <v>40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s="20" customFormat="1" x14ac:dyDescent="0.3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Bão</vt:lpstr>
      <vt:lpstr>Sheet2</vt:lpstr>
      <vt:lpstr>Bão!Print_Titles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2024-09-23T02:06:39Z</cp:lastPrinted>
  <dcterms:created xsi:type="dcterms:W3CDTF">2022-12-08T10:04:22Z</dcterms:created>
  <dcterms:modified xsi:type="dcterms:W3CDTF">2024-09-25T10:35:37Z</dcterms:modified>
</cp:coreProperties>
</file>